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negovco-my.sharepoint.com/personal/mppinzont_dane_gov_co/Documents/PEN 2020 - 2022 Doc final/"/>
    </mc:Choice>
  </mc:AlternateContent>
  <xr:revisionPtr revIDLastSave="2" documentId="8_{4BB2D6CE-4372-3141-9778-8484A11EDA8E}" xr6:coauthVersionLast="46" xr6:coauthVersionMax="46" xr10:uidLastSave="{2C63D4E2-D1C5-44C8-895C-2884B61BD743}"/>
  <bookViews>
    <workbookView xWindow="-110" yWindow="-110" windowWidth="19420" windowHeight="10420" xr2:uid="{00000000-000D-0000-FFFF-FFFF01000000}"/>
  </bookViews>
  <sheets>
    <sheet name="Anexo E" sheetId="12" r:id="rId1"/>
  </sheets>
  <definedNames>
    <definedName name="_xlnm._FilterDatabase" localSheetId="0" hidden="1">'Anexo E'!$A$8:$J$52</definedName>
  </definedNames>
  <calcPr calcId="191028" iterate="1" iterateCount="100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2" l="1"/>
  <c r="E11" i="12" s="1"/>
  <c r="E12" i="12" s="1"/>
  <c r="E13" i="12" s="1"/>
  <c r="E14" i="12" s="1"/>
  <c r="E15" i="12" s="1"/>
  <c r="E16" i="12" s="1"/>
  <c r="E17" i="12" s="1"/>
  <c r="E18" i="12" s="1"/>
  <c r="E19" i="12" s="1"/>
  <c r="E20" i="12" s="1"/>
  <c r="E21" i="12" s="1"/>
  <c r="E22" i="12" s="1"/>
  <c r="E23" i="12" s="1"/>
  <c r="E24" i="12" s="1"/>
  <c r="E25" i="12" s="1"/>
  <c r="E26" i="12" s="1"/>
  <c r="E27" i="12" s="1"/>
  <c r="E28" i="12" s="1"/>
  <c r="E29" i="12" s="1"/>
  <c r="E30" i="12" s="1"/>
  <c r="E31" i="12" s="1"/>
  <c r="E32" i="12" s="1"/>
  <c r="E33" i="12" s="1"/>
  <c r="E34" i="12" s="1"/>
  <c r="E35" i="12" s="1"/>
  <c r="E36" i="12" s="1"/>
  <c r="E37" i="12" s="1"/>
  <c r="E38" i="12" s="1"/>
  <c r="E39" i="12" s="1"/>
  <c r="E40" i="12" s="1"/>
  <c r="E41" i="12" s="1"/>
  <c r="E42" i="12" s="1"/>
  <c r="E43" i="12" s="1"/>
  <c r="E44" i="12" s="1"/>
  <c r="E45" i="12" s="1"/>
  <c r="E46" i="12" s="1"/>
  <c r="E47" i="12" s="1"/>
  <c r="E48" i="12" s="1"/>
  <c r="E49" i="12" s="1"/>
  <c r="E50" i="12" s="1"/>
  <c r="E51" i="12" s="1"/>
  <c r="E52" i="12" s="1"/>
</calcChain>
</file>

<file path=xl/sharedStrings.xml><?xml version="1.0" encoding="utf-8"?>
<sst xmlns="http://schemas.openxmlformats.org/spreadsheetml/2006/main" count="148" uniqueCount="137">
  <si>
    <t>|  Plan de Acción Plan Estadístico Nacional - Actualización 2020 -2022</t>
  </si>
  <si>
    <t>Objetivos</t>
  </si>
  <si>
    <t>Estrategias</t>
  </si>
  <si>
    <t>Acción No.</t>
  </si>
  <si>
    <t>Acción</t>
  </si>
  <si>
    <t>Meta No.</t>
  </si>
  <si>
    <t>Meta</t>
  </si>
  <si>
    <t>Responsables</t>
  </si>
  <si>
    <t>Programación*</t>
  </si>
  <si>
    <t>2020</t>
  </si>
  <si>
    <t>2021</t>
  </si>
  <si>
    <t>2022</t>
  </si>
  <si>
    <t xml:space="preserve">1.	Desarrollar proyectos estadísticos estratégicos a través del trabajo colaborativo entre las entidades SEN. </t>
  </si>
  <si>
    <t>1. Hacer del SEN un semillero de proyectos estadísticos colaborativos.</t>
  </si>
  <si>
    <t>Desarrollar cinco proyectos estadísticos estratégicos con resultados tangibles en los próximos dos años:
• Informalidad del mercado laboral
• Estadísticas vitales con enfoque étnico
• Directorio estadístico de empresas en ambiente colaborativo
• Cuentas Nacionales de Transferencia
• Estadísticas de migración</t>
  </si>
  <si>
    <t>Cinco proyectos estadísticos estratégicos en etapa de ejecución.</t>
  </si>
  <si>
    <t>Entidades SEN /
DANE</t>
  </si>
  <si>
    <t xml:space="preserve">2. Promover la inclusión del enfoque diferencial e interseccional y desagregación territorial en la producción de información estadística </t>
  </si>
  <si>
    <t xml:space="preserve">2. Asegurar el enfoque diferencial e interseccional en la producción y difusión de las estadísticas del SEN </t>
  </si>
  <si>
    <t xml:space="preserve">Desarrollar los instrumentos para promover estadísticas con enfoque diferencial e interseccional. </t>
  </si>
  <si>
    <t>Una guía de enfoque diferencial e interseccional  para la producción de estadísticas del SEN elaborada y publicada</t>
  </si>
  <si>
    <t>Casen /
DANE- Grupo enfoque diferencial e Interseccional -GEDI</t>
  </si>
  <si>
    <t xml:space="preserve">Generar capacidades en las entidades productoras para incluir el enfoque diferencial e interseccional en las operaciones estadísticas. </t>
  </si>
  <si>
    <t>Cinco talleres de sensibilización de la guía de Enfoque Diferencial y actividades de asesoría técnica dirigidas a las entidades SEN.</t>
  </si>
  <si>
    <t>DANE- Grupo enfoque diferencial e Interseccional -GEDI /
Entidades del SEN</t>
  </si>
  <si>
    <t xml:space="preserve">Incluir el enfoque diferencial e interseccional en las operaciones estadísticas que apliquen de acuerdo con los requerimientos y buenas prácticas metodológicas. . </t>
  </si>
  <si>
    <t xml:space="preserve">Cinco operaciones estadísticas que incorporan desagregación de resultados con enfoque diferencial e interseccional </t>
  </si>
  <si>
    <t>Entidades SEN /
DANE- Grupo enfoque diferencial e Interseccional -GEDI</t>
  </si>
  <si>
    <t xml:space="preserve">Desarrollar sistemas de información sociodemográfica y económica de los pueblos étnicos </t>
  </si>
  <si>
    <t xml:space="preserve">Geovisor de pueblos étnicos, con información sociodemográfica al mayor nivel posible de  desagregación geográfica </t>
  </si>
  <si>
    <t>DANE - Dirección, DIG, DCD y Dimpe</t>
  </si>
  <si>
    <t>Sistema de información que responda a los requerimientos de la Sentencia T 302, que permita la formulación, seguimiento y evaluación de Políticas Públicas que garanticen los Derechos Humanos del pueblo Wayuú</t>
  </si>
  <si>
    <t>Presidencia - Consejería para las regiones, Ministerio de Interior, Mintic, Minsalud, ICBF, MEN y demás entidades que sean responsables de producir información del pueblo Wayuu</t>
  </si>
  <si>
    <t>3.  Fortalecer los subsistemas estadísticos departamental y municipal</t>
  </si>
  <si>
    <t>Medir la capacidad estadística en los subsistemas departamentales y municipales.</t>
  </si>
  <si>
    <t>1.101 municipios del país con la medición del Índice de Capacidad Estadística Territorial.</t>
  </si>
  <si>
    <t>DANE - Dirpen - GIT Panificación y Articulación Estadística /
Entidades subsistema municipal</t>
  </si>
  <si>
    <t xml:space="preserve"> 32 departamentos con la medición del Índice de Capacidad Estadística Territorial.</t>
  </si>
  <si>
    <t xml:space="preserve">DANE - Dirpen - GIT Panificación y Articulación Estadística /
Entidades subsistema departamental/
DAFP /
</t>
  </si>
  <si>
    <t xml:space="preserve">Implementar herramientas de fortalecimiento de la capacidad estadística territorial. </t>
  </si>
  <si>
    <t>15 cursos virtuales orientados a empoderar y generar capacidades en los territorios desarrollados.</t>
  </si>
  <si>
    <t xml:space="preserve">DANE - Dirpen - Subdirección /
Entidades de los subsistemas territoriales /
</t>
  </si>
  <si>
    <t>15 asistencias técnicas para la formulación de planes estadísticos realizadas en las 13 ciudades capitales del país y en los 2 departamentos de categoría especial.</t>
  </si>
  <si>
    <t>Definir las estadísticas e indicadores estratégicos para la Política Pública Territorial.</t>
  </si>
  <si>
    <t xml:space="preserve">Una batería base de indicadores territoriales consolidada en la Sala Especializada de Geografía; Medio Ambiente y Ordenamiento Territorial. </t>
  </si>
  <si>
    <t xml:space="preserve">DANE - Dirpen - Subdirección /   Casen -Sala Especializada de Geografía; Medio Ambiente y Ordenamiento Territorial. </t>
  </si>
  <si>
    <t>Desarrollar un módulo de indicadores territoriales en el Geovisor, que contenga la información de la batería base de indicadores Territoriales disponibles.</t>
  </si>
  <si>
    <t>DANE - Dirpen/ DIG  / DNP; Entidades del SEN del nivel territorial y nacional. /
MinTic</t>
  </si>
  <si>
    <t>Consolidar las operaciones estadísticas, registros administrativos y las demandas de información de los sistemas subnacionales en el Sistema de Información del SEN</t>
  </si>
  <si>
    <t>15 entidades territoriales con información en Sistema de Información del SEN</t>
  </si>
  <si>
    <t>DANE - Dirpen / Casen / CES /
Entidades de los subsistemas departamental y municipal</t>
  </si>
  <si>
    <t>Dar a conocer a las entidades del SEN, las buenas prácticas estadísticas que se han desarrollado en las entidades que hacen parte de los subsistemas departamental y territorial.</t>
  </si>
  <si>
    <t>Un aplicativo de consulta diseñado e implementado de banco de buenas prácticas estadísticas territoriales</t>
  </si>
  <si>
    <t xml:space="preserve">3. Fomentar la producción, difusión y uso de la información estadística oficial con rigor estadístico. </t>
  </si>
  <si>
    <t xml:space="preserve">4.	Consolidación de Sistemas de Información de Economía Circular (SIEC) y el Sistema de Información de Economía Naranja (SIENA) para Colombia </t>
  </si>
  <si>
    <t>Identificar los indicadores clave sobre economía circular que alimentarán el SIEC, en el marco de la Mesa de Información de Economía Circular –MIEC</t>
  </si>
  <si>
    <t xml:space="preserve">Una batería de indicadores claves para el sistema de información de economía circular </t>
  </si>
  <si>
    <t>Entidades participantes de la Mesa de Información de Economía Circular, Subdirección DANE, DSCN, Dirpen, Dimpe
CES /
Ministerio de Ambiente</t>
  </si>
  <si>
    <t xml:space="preserve">Desarrollar e implementar el Sistema de Información de Economía Circular – SIEC para Colombia </t>
  </si>
  <si>
    <t>Sistema de Información de Economía Circular en ejecución</t>
  </si>
  <si>
    <t>Subdirección DANE, DSCN, Dirpen, Dimpe, oficina de sistemas, DICE
Ministerio de Cultura</t>
  </si>
  <si>
    <t>Desarrollar y publicar el sistema de información de Economía Naranja SIENA</t>
  </si>
  <si>
    <t>Sistema de información de Economía Naranja - SIENA publicado en el portal institucional del DANE</t>
  </si>
  <si>
    <t>DANE - Dirpen - Subdirección-/ Entidades del SEN
Ministerio de Cultura</t>
  </si>
  <si>
    <t>Incorporar nuevos indicadores del orden nacional y territorial, y mantener actualizado el portal SIENA</t>
  </si>
  <si>
    <t>Publicación semestral del Reporte de Economía Naranja e inclusión de nuevos indicadores y actualización de los existentes en el SIENA</t>
  </si>
  <si>
    <t>5. Identificación y caracterización de la demanda y la oferta de información estadística del SEN que requiere el país.</t>
  </si>
  <si>
    <t xml:space="preserve">Actualizar el inventario de caracterización de operaciones estadísticas en el Sistema de Información del SEN. </t>
  </si>
  <si>
    <t>Inventario de oferta de información estadística, actualizado anualmente,  para cada uno de los temas definidos en el PEN</t>
  </si>
  <si>
    <t>Entidades SEN- 
Dirpen- Planificación y articulación Estadística
Mesas estadísticas
Entidades de los subsistemas departamental y municipal</t>
  </si>
  <si>
    <t>Identificar la información estadística que requiere el país para cada uno de los temas del PEN</t>
  </si>
  <si>
    <t>Inventario  de demandas de información estadística, actualizado anualmente, para cada uno de los temas definidos en el PEN</t>
  </si>
  <si>
    <t>Entidades SEN- 
Dirpen- Planificación y articulación Estadística
Mesas estadísticas
Casen</t>
  </si>
  <si>
    <t>Desarrollar el módulo de demanda de información dentro del sistema de información del SEN</t>
  </si>
  <si>
    <t>Módulo de demanda de información desarrollado dentro del sistema de información del SEN</t>
  </si>
  <si>
    <t>DANE - Dirpen - GIT Prospectiva y análisis de demanda</t>
  </si>
  <si>
    <t>Priorizar las demandas de información no satisfechas en cada tema del PEN y definir los planes de trabajo para suplir dichas demandas</t>
  </si>
  <si>
    <t xml:space="preserve">Inventario anual de demanda de información no satisfecha priorizada </t>
  </si>
  <si>
    <t>Mesas estadísticas 
Dirpen- Planificación Estadística
Comités Estadísticos  Sectoriales- CES (validar)</t>
  </si>
  <si>
    <t xml:space="preserve">Cinco planes de trabajo elaborados para suplir demandas de información no satisfecha priorizadas </t>
  </si>
  <si>
    <t>Comités Estadísticos  Sectoriales- CES (Elaboración)</t>
  </si>
  <si>
    <t>6. Aprovechamiento estadístico de registros administrativos y fuentes alternativas de información</t>
  </si>
  <si>
    <t>Actualizar el inventario de caracterización de registros administrativos en el Sistema de Información del SEN anualmente</t>
  </si>
  <si>
    <t>Inventario de registros administrativos del SEN actualizado anualmente</t>
  </si>
  <si>
    <t>Entidades SEN- 
Dirpen- Planificación Estadística
Entidades de los subsistemas departamental y municipal</t>
  </si>
  <si>
    <t>Implementar el programa de fortalecimiento para registros administrativos</t>
  </si>
  <si>
    <t>30 registros administrativos del SEN tendrán diagnóstico sobre uso estadístico</t>
  </si>
  <si>
    <t>Entidades SEN- 
DANE- Dirpen- Prospectiva y Análisis de Datos</t>
  </si>
  <si>
    <t>Diseñar e implementar un esquema de revisión de pares para los RRAA priorizados por su impacto en la producción y difusión de estadísticas del SEN: PILA, Sisbén, BDUA.</t>
  </si>
  <si>
    <t>Tres revisiones de pares realizadas sobre los RR.AA priorizados: PILA, Sisbén, BDUA</t>
  </si>
  <si>
    <t>Definir el Marco Ético para la promoción del uso y reuso de los datos</t>
  </si>
  <si>
    <t>Un documento con el Marco Ético para la promoción del uso y reuso de los datos</t>
  </si>
  <si>
    <t>DANE- Dirpen-Subdirección /
Comité de Administración de Datos CAD</t>
  </si>
  <si>
    <t>Elaborar y oficializar los lineamientos y estándares para aprovechamiento estadístico de fuentes alternativas de información que permita el cumplimiento de los atributos de calidad estadística, así como su integración a las fuentes tradicionales. (Artículo 2.2.3.5.4, Decreto 2404 de 2019)</t>
  </si>
  <si>
    <t xml:space="preserve">Un documento publicado de Lineamientos y estándares para el aprovechamiento de fuentes alternativas de información, con mapeo de fuentes y herramientas. </t>
  </si>
  <si>
    <t>Casen/
Comité de Administración de Datos CAD
DANE- Dirpen- Prospectiva y Análisis de Datos- Oficina de Sistemas</t>
  </si>
  <si>
    <t>Definir los mecanismos, estándares y protocolos de intercambio que permitan la interoperabilidad. (Artículo 2.2.3.5. Decreto 2404 de 2019)</t>
  </si>
  <si>
    <t xml:space="preserve">Documento publicado de Metodología de mecanismos, estándares y los protocolos de intercambio para uso y reuso de datos. </t>
  </si>
  <si>
    <t>18 entidades del SEN capacitadas en la Metodología de mecanismos, estándares y los protocolos de intercambio para uso y reuso de datos</t>
  </si>
  <si>
    <t>DANE - Oficina de Sistemas y Dirpen- GIT de Prospectiva y Análisis de Datos y GIT Regulación</t>
  </si>
  <si>
    <t xml:space="preserve">7. Incorporación de la dimensión geoespacial a la producción de información estadística y a los registros administrativos </t>
  </si>
  <si>
    <t>Realizar acompañamiento a las entidades del SEN sobre la importancia del uso del MGN y la Divipola en todas las fases del proceso estadístico</t>
  </si>
  <si>
    <t>20 operaciones estadísticas acompañadas para incentivar el uso del MGN y de la Divipola</t>
  </si>
  <si>
    <t>DANE- Dirección de Geoestadística- DIG /
Entidades del SEN</t>
  </si>
  <si>
    <t>Diseñar, desarrollar e implementar una herramienta de evaluación y seguimiento a las actividades y resultados del Programa de Fortalecimiento del Marco Geoestadístico Nacional.</t>
  </si>
  <si>
    <t>Un instrumento de seguimiento a aplicar al final de las sesiones de acompañamiento</t>
  </si>
  <si>
    <t>Un documento con el análisis de los resultados del programa de fortalecimiento del Marco Geoestadístico Nacional</t>
  </si>
  <si>
    <t>8. Aseguramiento del rigor metodológico en las estadísticas oficiales</t>
  </si>
  <si>
    <t>Proveer herramientas para fomentar la calidad en la producción de estadísticas</t>
  </si>
  <si>
    <t>Norma Técnica de requisitos de la calidad estadística (nueva versión- publicada).</t>
  </si>
  <si>
    <t>Dirpen- Regulación Estadística</t>
  </si>
  <si>
    <t>Capacitar a las entidades del SEN sobre normas, lineamientos y estándares estadísticos</t>
  </si>
  <si>
    <t>50 entidades del SEN capacitadas en los lineamientos del proceso estadístico</t>
  </si>
  <si>
    <t>Dirpen- Regulación Estadística
Entidades SEN</t>
  </si>
  <si>
    <t>30 entidades del SEN capacitadas en Norma Técnica</t>
  </si>
  <si>
    <t>50 entidades del SEN capacitadas en la elaboración de documento metodológico de la operación estadística</t>
  </si>
  <si>
    <t>30 entidades del SEN capacitadas en clasificaciones y nomenclaturas</t>
  </si>
  <si>
    <t>Elaborar y difundir al público en general la metodología de las operaciones estadísticas por parte de las entidades del SEN</t>
  </si>
  <si>
    <t>80 operaciones estadísticas tendrán su metodología publicada en página Web de la entidad</t>
  </si>
  <si>
    <t>Entidades SEN</t>
  </si>
  <si>
    <t>Proporcionar herramientas para facilitar la difusión de las estadísticas y su documentación asociada (metadatos)</t>
  </si>
  <si>
    <t>12 entidades que transmiten sus información estadística a través del estándar SDMX</t>
  </si>
  <si>
    <t>Dirpen- Regulación Estadística /
Entidades del SEN</t>
  </si>
  <si>
    <t>Evaluar la calidad del proceso estadístico de las operaciones estadísticas programadas en el PECE</t>
  </si>
  <si>
    <t>80 operaciones estadísticas evaluadas.</t>
  </si>
  <si>
    <t>Dirpen- Calidad Estadística/
Entidades SEN</t>
  </si>
  <si>
    <t>Realización de cursos de capacitación para Auditores Internos en la Norma Técnica de Evaluación de la Calidad Estadística</t>
  </si>
  <si>
    <t>Seis cursos de auditores internos para la evaluación de la calidad</t>
  </si>
  <si>
    <t>Elaborar informes de seguimiento a los planes de mejoramiento resultado de los procesos de evaluación realizados en el marco de la NTC PE 1000.</t>
  </si>
  <si>
    <t>Tres Informes de seguimiento anual a las evaluaciones de Calidad</t>
  </si>
  <si>
    <t xml:space="preserve">Dirpen- Calidad Estadística/
Entidades SEN
</t>
  </si>
  <si>
    <t>Difundir microdatos anonimizados de operaciones estadísticas certificadas</t>
  </si>
  <si>
    <t>30 bases de datos anonimizadas de operaciones estadísticas certificadas publicadas</t>
  </si>
  <si>
    <t>Dirpen- Regulación Estadística/
Entidades SEN</t>
  </si>
  <si>
    <t>*</t>
  </si>
  <si>
    <t>* Resultados acumulados</t>
  </si>
  <si>
    <t>Fuente: DANE - DIRPEN. (2020).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</si>
</sst>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Open Sans"/>
      <family val="2"/>
    </font>
    <font>
      <sz val="10"/>
      <color theme="1"/>
      <name val="Segoe UI"/>
      <family val="2"/>
    </font>
    <font>
      <sz val="10"/>
      <name val="Segoe UI"/>
      <family val="2"/>
    </font>
    <font>
      <sz val="10"/>
      <color rgb="FF000000"/>
      <name val="Segoe UI"/>
      <family val="2"/>
    </font>
    <font>
      <sz val="10"/>
      <color rgb="FFFF0000"/>
      <name val="Segoe UI"/>
      <family val="2"/>
    </font>
    <font>
      <b/>
      <sz val="12"/>
      <color theme="0"/>
      <name val="Segoe UI"/>
      <family val="2"/>
    </font>
    <font>
      <sz val="11"/>
      <color theme="1"/>
      <name val="Segoe UI"/>
      <family val="2"/>
    </font>
    <font>
      <sz val="12"/>
      <color theme="1"/>
      <name val="Segoe UI"/>
      <family val="2"/>
    </font>
    <font>
      <sz val="9"/>
      <name val="Segoe UI"/>
      <family val="2"/>
    </font>
    <font>
      <sz val="11"/>
      <color theme="0"/>
      <name val="Segoe UI"/>
      <family val="2"/>
    </font>
    <font>
      <sz val="10"/>
      <color theme="0"/>
      <name val="Segoe UI"/>
      <family val="2"/>
    </font>
    <font>
      <sz val="14"/>
      <color theme="0"/>
      <name val="Segoe UI"/>
      <family val="2"/>
    </font>
    <font>
      <b/>
      <sz val="22"/>
      <color rgb="FF21519B"/>
      <name val="Segoe UI"/>
      <family val="2"/>
    </font>
    <font>
      <u/>
      <sz val="10"/>
      <color theme="1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6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21519B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theme="4" tint="0.79998168889431442"/>
      </patternFill>
    </fill>
    <fill>
      <patternFill patternType="solid">
        <fgColor theme="2"/>
        <bgColor rgb="FF000000"/>
      </patternFill>
    </fill>
    <fill>
      <patternFill patternType="solid">
        <fgColor rgb="FF21519B"/>
        <bgColor rgb="FF000000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0">
      <alignment horizontal="left" vertical="center" wrapText="1"/>
    </xf>
  </cellStyleXfs>
  <cellXfs count="117">
    <xf numFmtId="0" fontId="0" fillId="0" borderId="0" xfId="0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vertical="center"/>
    </xf>
    <xf numFmtId="0" fontId="10" fillId="5" borderId="0" xfId="0" applyFont="1" applyFill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12" fillId="5" borderId="0" xfId="0" applyFont="1" applyFill="1" applyAlignment="1">
      <alignment horizontal="left" vertical="center"/>
    </xf>
    <xf numFmtId="0" fontId="13" fillId="0" borderId="0" xfId="0" applyFont="1"/>
    <xf numFmtId="0" fontId="14" fillId="0" borderId="0" xfId="0" applyFont="1" applyAlignment="1">
      <alignment horizontal="left"/>
    </xf>
    <xf numFmtId="0" fontId="11" fillId="0" borderId="0" xfId="0" applyFont="1" applyBorder="1" applyAlignment="1">
      <alignment horizontal="center"/>
    </xf>
    <xf numFmtId="1" fontId="5" fillId="5" borderId="1" xfId="1" applyNumberFormat="1" applyFont="1" applyFill="1" applyBorder="1" applyAlignment="1">
      <alignment horizontal="center" vertical="center" wrapText="1"/>
    </xf>
    <xf numFmtId="1" fontId="5" fillId="6" borderId="1" xfId="1" applyNumberFormat="1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1" fontId="5" fillId="9" borderId="1" xfId="1" applyNumberFormat="1" applyFont="1" applyFill="1" applyBorder="1" applyAlignment="1">
      <alignment horizontal="center" vertical="center" wrapText="1"/>
    </xf>
    <xf numFmtId="1" fontId="5" fillId="8" borderId="1" xfId="1" applyNumberFormat="1" applyFont="1" applyFill="1" applyBorder="1" applyAlignment="1">
      <alignment horizontal="center" vertical="center" wrapText="1"/>
    </xf>
    <xf numFmtId="1" fontId="5" fillId="6" borderId="1" xfId="0" applyNumberFormat="1" applyFont="1" applyFill="1" applyBorder="1" applyAlignment="1">
      <alignment horizontal="center" vertical="center" wrapText="1"/>
    </xf>
    <xf numFmtId="1" fontId="5" fillId="8" borderId="1" xfId="0" applyNumberFormat="1" applyFont="1" applyFill="1" applyBorder="1" applyAlignment="1">
      <alignment horizontal="center" vertical="center" wrapText="1"/>
    </xf>
    <xf numFmtId="1" fontId="8" fillId="8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 indent="1"/>
    </xf>
    <xf numFmtId="0" fontId="5" fillId="8" borderId="1" xfId="0" applyFont="1" applyFill="1" applyBorder="1" applyAlignment="1">
      <alignment horizontal="left" vertical="center" wrapText="1" indent="1"/>
    </xf>
    <xf numFmtId="0" fontId="6" fillId="5" borderId="1" xfId="0" applyFont="1" applyFill="1" applyBorder="1" applyAlignment="1">
      <alignment horizontal="left" vertical="center" wrapText="1" indent="1"/>
    </xf>
    <xf numFmtId="0" fontId="6" fillId="4" borderId="1" xfId="0" applyFont="1" applyFill="1" applyBorder="1" applyAlignment="1">
      <alignment horizontal="left" vertical="center" wrapText="1" indent="1"/>
    </xf>
    <xf numFmtId="0" fontId="5" fillId="5" borderId="8" xfId="0" applyFont="1" applyFill="1" applyBorder="1" applyAlignment="1">
      <alignment horizontal="left" vertical="center" wrapText="1" indent="1"/>
    </xf>
    <xf numFmtId="0" fontId="5" fillId="8" borderId="8" xfId="0" applyFont="1" applyFill="1" applyBorder="1" applyAlignment="1">
      <alignment horizontal="left" vertical="center" wrapText="1" indent="1"/>
    </xf>
    <xf numFmtId="0" fontId="7" fillId="10" borderId="8" xfId="0" applyFont="1" applyFill="1" applyBorder="1" applyAlignment="1">
      <alignment horizontal="left" vertical="center" wrapText="1" indent="1"/>
    </xf>
    <xf numFmtId="0" fontId="7" fillId="8" borderId="8" xfId="0" applyFont="1" applyFill="1" applyBorder="1" applyAlignment="1">
      <alignment horizontal="left" vertical="center" wrapText="1" indent="1"/>
    </xf>
    <xf numFmtId="0" fontId="6" fillId="8" borderId="8" xfId="0" applyFont="1" applyFill="1" applyBorder="1" applyAlignment="1">
      <alignment horizontal="left" vertical="center" wrapText="1" indent="1"/>
    </xf>
    <xf numFmtId="0" fontId="7" fillId="5" borderId="8" xfId="0" applyFont="1" applyFill="1" applyBorder="1" applyAlignment="1">
      <alignment horizontal="left" vertical="center" wrapText="1" indent="1"/>
    </xf>
    <xf numFmtId="0" fontId="6" fillId="6" borderId="8" xfId="0" applyFont="1" applyFill="1" applyBorder="1" applyAlignment="1">
      <alignment horizontal="left" vertical="center" wrapText="1" indent="1"/>
    </xf>
    <xf numFmtId="1" fontId="5" fillId="5" borderId="15" xfId="1" applyNumberFormat="1" applyFont="1" applyFill="1" applyBorder="1" applyAlignment="1">
      <alignment horizontal="center" vertical="center" wrapText="1"/>
    </xf>
    <xf numFmtId="0" fontId="5" fillId="9" borderId="15" xfId="0" applyFont="1" applyFill="1" applyBorder="1" applyAlignment="1">
      <alignment horizontal="center" vertical="center" wrapText="1"/>
    </xf>
    <xf numFmtId="0" fontId="5" fillId="8" borderId="15" xfId="0" applyFont="1" applyFill="1" applyBorder="1" applyAlignment="1">
      <alignment horizontal="center" vertical="center" wrapText="1"/>
    </xf>
    <xf numFmtId="1" fontId="5" fillId="9" borderId="15" xfId="1" applyNumberFormat="1" applyFont="1" applyFill="1" applyBorder="1" applyAlignment="1">
      <alignment horizontal="center" vertical="center" wrapText="1"/>
    </xf>
    <xf numFmtId="1" fontId="5" fillId="8" borderId="15" xfId="1" applyNumberFormat="1" applyFont="1" applyFill="1" applyBorder="1" applyAlignment="1">
      <alignment horizontal="center" vertical="center" wrapText="1"/>
    </xf>
    <xf numFmtId="1" fontId="5" fillId="6" borderId="15" xfId="1" applyNumberFormat="1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/>
    </xf>
    <xf numFmtId="0" fontId="5" fillId="8" borderId="15" xfId="0" applyFont="1" applyFill="1" applyBorder="1" applyAlignment="1">
      <alignment horizontal="center" vertical="center"/>
    </xf>
    <xf numFmtId="1" fontId="5" fillId="6" borderId="15" xfId="0" applyNumberFormat="1" applyFont="1" applyFill="1" applyBorder="1" applyAlignment="1">
      <alignment horizontal="center" vertical="center" wrapText="1"/>
    </xf>
    <xf numFmtId="1" fontId="5" fillId="8" borderId="15" xfId="0" applyNumberFormat="1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center" wrapText="1" indent="1"/>
    </xf>
    <xf numFmtId="0" fontId="6" fillId="4" borderId="8" xfId="0" applyFont="1" applyFill="1" applyBorder="1" applyAlignment="1">
      <alignment horizontal="left" vertical="center" wrapText="1" indent="1"/>
    </xf>
    <xf numFmtId="0" fontId="6" fillId="10" borderId="8" xfId="0" applyFont="1" applyFill="1" applyBorder="1" applyAlignment="1">
      <alignment horizontal="left" vertical="center" wrapText="1" indent="1"/>
    </xf>
    <xf numFmtId="0" fontId="5" fillId="9" borderId="8" xfId="0" applyFont="1" applyFill="1" applyBorder="1" applyAlignment="1">
      <alignment horizontal="left" vertical="center" wrapText="1" indent="1"/>
    </xf>
    <xf numFmtId="0" fontId="5" fillId="5" borderId="16" xfId="0" applyFont="1" applyFill="1" applyBorder="1" applyAlignment="1">
      <alignment horizontal="left" vertical="center" wrapText="1" indent="1"/>
    </xf>
    <xf numFmtId="0" fontId="5" fillId="8" borderId="16" xfId="0" applyFont="1" applyFill="1" applyBorder="1" applyAlignment="1">
      <alignment horizontal="left" vertical="center" wrapText="1" indent="1"/>
    </xf>
    <xf numFmtId="0" fontId="7" fillId="4" borderId="16" xfId="0" applyFont="1" applyFill="1" applyBorder="1" applyAlignment="1">
      <alignment horizontal="left" vertical="center" wrapText="1" indent="1"/>
    </xf>
    <xf numFmtId="0" fontId="7" fillId="10" borderId="16" xfId="0" applyFont="1" applyFill="1" applyBorder="1" applyAlignment="1">
      <alignment horizontal="left" vertical="center" wrapText="1" indent="1"/>
    </xf>
    <xf numFmtId="0" fontId="7" fillId="8" borderId="16" xfId="0" applyFont="1" applyFill="1" applyBorder="1" applyAlignment="1">
      <alignment horizontal="left" vertical="center" wrapText="1" indent="1"/>
    </xf>
    <xf numFmtId="0" fontId="6" fillId="8" borderId="16" xfId="0" applyFont="1" applyFill="1" applyBorder="1" applyAlignment="1">
      <alignment horizontal="left" vertical="center" wrapText="1" indent="1"/>
    </xf>
    <xf numFmtId="0" fontId="6" fillId="5" borderId="16" xfId="0" applyFont="1" applyFill="1" applyBorder="1" applyAlignment="1">
      <alignment horizontal="left" vertical="center" wrapText="1" indent="1"/>
    </xf>
    <xf numFmtId="0" fontId="7" fillId="5" borderId="16" xfId="0" applyFont="1" applyFill="1" applyBorder="1" applyAlignment="1">
      <alignment horizontal="left" vertical="center" wrapText="1" indent="1"/>
    </xf>
    <xf numFmtId="0" fontId="6" fillId="6" borderId="16" xfId="0" applyFont="1" applyFill="1" applyBorder="1" applyAlignment="1">
      <alignment horizontal="left" vertical="center" wrapText="1" indent="1"/>
    </xf>
    <xf numFmtId="0" fontId="15" fillId="7" borderId="13" xfId="0" applyFont="1" applyFill="1" applyBorder="1" applyAlignment="1">
      <alignment horizontal="left" vertical="center" wrapText="1" indent="1"/>
    </xf>
    <xf numFmtId="0" fontId="6" fillId="5" borderId="2" xfId="2" applyFont="1" applyFill="1" applyBorder="1" applyAlignment="1">
      <alignment horizontal="center" vertical="center" wrapText="1"/>
    </xf>
    <xf numFmtId="0" fontId="6" fillId="5" borderId="2" xfId="2" applyFont="1" applyFill="1" applyBorder="1" applyAlignment="1">
      <alignment horizontal="left" vertical="center" wrapText="1" indent="1"/>
    </xf>
    <xf numFmtId="0" fontId="5" fillId="5" borderId="7" xfId="0" applyFont="1" applyFill="1" applyBorder="1" applyAlignment="1">
      <alignment horizontal="left" vertical="center" wrapText="1" indent="1"/>
    </xf>
    <xf numFmtId="0" fontId="5" fillId="5" borderId="19" xfId="0" applyFont="1" applyFill="1" applyBorder="1" applyAlignment="1">
      <alignment horizontal="left" vertical="center" wrapText="1" indent="1"/>
    </xf>
    <xf numFmtId="1" fontId="5" fillId="5" borderId="20" xfId="1" applyNumberFormat="1" applyFont="1" applyFill="1" applyBorder="1" applyAlignment="1">
      <alignment horizontal="center" vertical="center" wrapText="1"/>
    </xf>
    <xf numFmtId="1" fontId="5" fillId="6" borderId="2" xfId="1" applyNumberFormat="1" applyFont="1" applyFill="1" applyBorder="1" applyAlignment="1">
      <alignment horizontal="center" vertical="center" wrapText="1"/>
    </xf>
    <xf numFmtId="1" fontId="5" fillId="6" borderId="21" xfId="1" applyNumberFormat="1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left" vertical="center" wrapText="1" indent="1"/>
    </xf>
    <xf numFmtId="0" fontId="5" fillId="8" borderId="22" xfId="0" applyFont="1" applyFill="1" applyBorder="1" applyAlignment="1">
      <alignment horizontal="left" vertical="center" wrapText="1" indent="1"/>
    </xf>
    <xf numFmtId="1" fontId="5" fillId="9" borderId="23" xfId="1" applyNumberFormat="1" applyFont="1" applyFill="1" applyBorder="1" applyAlignment="1">
      <alignment horizontal="center" vertical="center" wrapText="1"/>
    </xf>
    <xf numFmtId="1" fontId="5" fillId="9" borderId="3" xfId="1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4" xfId="0" applyFont="1" applyBorder="1" applyAlignment="1">
      <alignment vertical="center"/>
    </xf>
    <xf numFmtId="0" fontId="6" fillId="8" borderId="1" xfId="2" applyFont="1" applyFill="1" applyBorder="1" applyAlignment="1">
      <alignment horizontal="center" vertical="center" wrapText="1"/>
    </xf>
    <xf numFmtId="0" fontId="9" fillId="7" borderId="8" xfId="3" applyFont="1" applyFill="1" applyBorder="1" applyAlignment="1">
      <alignment horizontal="center" vertical="center" wrapText="1"/>
    </xf>
    <xf numFmtId="0" fontId="6" fillId="5" borderId="1" xfId="2" applyFont="1" applyFill="1" applyBorder="1" applyAlignment="1">
      <alignment horizontal="center" vertical="center" wrapText="1"/>
    </xf>
    <xf numFmtId="0" fontId="6" fillId="8" borderId="3" xfId="2" applyFont="1" applyFill="1" applyBorder="1" applyAlignment="1">
      <alignment horizontal="center" vertical="center" wrapText="1"/>
    </xf>
    <xf numFmtId="0" fontId="9" fillId="7" borderId="9" xfId="3" applyFont="1" applyFill="1" applyBorder="1" applyAlignment="1">
      <alignment horizontal="center" vertical="center" wrapText="1"/>
    </xf>
    <xf numFmtId="0" fontId="9" fillId="7" borderId="11" xfId="3" applyFont="1" applyFill="1" applyBorder="1" applyAlignment="1">
      <alignment horizontal="center" vertical="center" wrapText="1"/>
    </xf>
    <xf numFmtId="0" fontId="6" fillId="8" borderId="1" xfId="2" applyFont="1" applyFill="1" applyBorder="1" applyAlignment="1">
      <alignment horizontal="left" vertical="center" wrapText="1" indent="1"/>
    </xf>
    <xf numFmtId="0" fontId="6" fillId="5" borderId="1" xfId="2" applyFont="1" applyFill="1" applyBorder="1" applyAlignment="1">
      <alignment horizontal="left" vertical="center" wrapText="1" indent="1"/>
    </xf>
    <xf numFmtId="0" fontId="6" fillId="10" borderId="1" xfId="0" applyFont="1" applyFill="1" applyBorder="1" applyAlignment="1">
      <alignment horizontal="left" vertical="center" wrapText="1" indent="1"/>
    </xf>
    <xf numFmtId="0" fontId="15" fillId="7" borderId="10" xfId="0" applyFont="1" applyFill="1" applyBorder="1" applyAlignment="1">
      <alignment horizontal="left" vertical="center" wrapText="1" indent="1"/>
    </xf>
    <xf numFmtId="1" fontId="17" fillId="9" borderId="1" xfId="1" applyNumberFormat="1" applyFont="1" applyFill="1" applyBorder="1" applyAlignment="1">
      <alignment horizontal="center" vertical="center" wrapText="1"/>
    </xf>
    <xf numFmtId="0" fontId="6" fillId="8" borderId="1" xfId="2" applyFont="1" applyFill="1" applyBorder="1" applyAlignment="1">
      <alignment horizontal="center" vertical="center" wrapText="1"/>
    </xf>
    <xf numFmtId="0" fontId="9" fillId="7" borderId="1" xfId="3" applyFont="1" applyFill="1" applyBorder="1" applyAlignment="1">
      <alignment horizontal="center" vertical="center" wrapText="1"/>
    </xf>
    <xf numFmtId="0" fontId="9" fillId="7" borderId="8" xfId="3" applyFont="1" applyFill="1" applyBorder="1" applyAlignment="1">
      <alignment horizontal="center" vertical="center" wrapText="1"/>
    </xf>
    <xf numFmtId="0" fontId="9" fillId="7" borderId="17" xfId="3" applyFont="1" applyFill="1" applyBorder="1" applyAlignment="1">
      <alignment horizontal="center" vertical="center" wrapText="1"/>
    </xf>
    <xf numFmtId="0" fontId="9" fillId="7" borderId="18" xfId="3" applyFont="1" applyFill="1" applyBorder="1" applyAlignment="1">
      <alignment horizontal="center" vertical="center" wrapText="1"/>
    </xf>
    <xf numFmtId="0" fontId="6" fillId="5" borderId="1" xfId="2" applyFont="1" applyFill="1" applyBorder="1" applyAlignment="1">
      <alignment horizontal="center" vertical="center" wrapText="1"/>
    </xf>
    <xf numFmtId="0" fontId="6" fillId="8" borderId="3" xfId="2" applyFont="1" applyFill="1" applyBorder="1" applyAlignment="1">
      <alignment horizontal="center" vertical="center" wrapText="1"/>
    </xf>
    <xf numFmtId="0" fontId="9" fillId="7" borderId="9" xfId="3" applyFont="1" applyFill="1" applyBorder="1" applyAlignment="1">
      <alignment horizontal="center" vertical="center" wrapText="1"/>
    </xf>
    <xf numFmtId="0" fontId="9" fillId="7" borderId="11" xfId="3" applyFont="1" applyFill="1" applyBorder="1" applyAlignment="1">
      <alignment horizontal="center" vertical="center" wrapText="1"/>
    </xf>
    <xf numFmtId="0" fontId="6" fillId="8" borderId="3" xfId="2" applyFont="1" applyFill="1" applyBorder="1" applyAlignment="1">
      <alignment horizontal="left" vertical="center" wrapText="1" indent="1"/>
    </xf>
    <xf numFmtId="0" fontId="6" fillId="8" borderId="1" xfId="2" applyFont="1" applyFill="1" applyBorder="1" applyAlignment="1">
      <alignment horizontal="left" vertical="center" wrapText="1" indent="1"/>
    </xf>
    <xf numFmtId="0" fontId="6" fillId="5" borderId="1" xfId="2" applyFont="1" applyFill="1" applyBorder="1" applyAlignment="1">
      <alignment horizontal="left" vertical="center" wrapText="1" indent="1"/>
    </xf>
    <xf numFmtId="0" fontId="6" fillId="10" borderId="1" xfId="0" applyFont="1" applyFill="1" applyBorder="1" applyAlignment="1">
      <alignment horizontal="left" vertical="center" wrapText="1" indent="1"/>
    </xf>
    <xf numFmtId="0" fontId="9" fillId="7" borderId="1" xfId="3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7" borderId="7" xfId="0" applyFont="1" applyFill="1" applyBorder="1" applyAlignment="1">
      <alignment horizontal="left" vertical="center" wrapText="1" indent="1"/>
    </xf>
    <xf numFmtId="0" fontId="15" fillId="7" borderId="10" xfId="0" applyFont="1" applyFill="1" applyBorder="1" applyAlignment="1">
      <alignment horizontal="left" vertical="center" wrapText="1" indent="1"/>
    </xf>
    <xf numFmtId="0" fontId="15" fillId="7" borderId="6" xfId="0" applyFont="1" applyFill="1" applyBorder="1" applyAlignment="1">
      <alignment horizontal="left" vertical="center" wrapText="1" indent="1"/>
    </xf>
    <xf numFmtId="0" fontId="15" fillId="7" borderId="2" xfId="0" applyFont="1" applyFill="1" applyBorder="1" applyAlignment="1">
      <alignment horizontal="left" vertical="center" wrapText="1" indent="1"/>
    </xf>
    <xf numFmtId="0" fontId="15" fillId="7" borderId="5" xfId="0" applyFont="1" applyFill="1" applyBorder="1" applyAlignment="1">
      <alignment horizontal="left" vertical="center" wrapText="1" indent="1"/>
    </xf>
    <xf numFmtId="0" fontId="15" fillId="7" borderId="3" xfId="0" applyFont="1" applyFill="1" applyBorder="1" applyAlignment="1">
      <alignment horizontal="left" vertical="center" wrapText="1" indent="1"/>
    </xf>
    <xf numFmtId="0" fontId="15" fillId="11" borderId="2" xfId="0" applyFont="1" applyFill="1" applyBorder="1" applyAlignment="1">
      <alignment horizontal="left" vertical="center" wrapText="1" indent="1"/>
    </xf>
    <xf numFmtId="0" fontId="15" fillId="11" borderId="5" xfId="0" applyFont="1" applyFill="1" applyBorder="1" applyAlignment="1">
      <alignment horizontal="left" vertical="center" wrapText="1" indent="1"/>
    </xf>
    <xf numFmtId="0" fontId="15" fillId="11" borderId="3" xfId="0" applyFont="1" applyFill="1" applyBorder="1" applyAlignment="1">
      <alignment horizontal="left" vertical="center" wrapText="1" indent="1"/>
    </xf>
    <xf numFmtId="0" fontId="9" fillId="7" borderId="7" xfId="3" applyFont="1" applyFill="1" applyBorder="1" applyAlignment="1">
      <alignment horizontal="center" vertical="center" wrapText="1"/>
    </xf>
    <xf numFmtId="0" fontId="9" fillId="7" borderId="6" xfId="3" applyFont="1" applyFill="1" applyBorder="1" applyAlignment="1">
      <alignment horizontal="center" vertical="center" wrapText="1"/>
    </xf>
    <xf numFmtId="0" fontId="9" fillId="7" borderId="12" xfId="3" applyFont="1" applyFill="1" applyBorder="1" applyAlignment="1">
      <alignment horizontal="center" vertical="center" wrapText="1"/>
    </xf>
    <xf numFmtId="0" fontId="9" fillId="7" borderId="14" xfId="3" applyFont="1" applyFill="1" applyBorder="1" applyAlignment="1">
      <alignment horizontal="center" vertical="center" wrapText="1"/>
    </xf>
  </cellXfs>
  <cellStyles count="5">
    <cellStyle name="Bueno" xfId="2" builtinId="26"/>
    <cellStyle name="Énfasis3" xfId="3" builtinId="37"/>
    <cellStyle name="Estilo y" xfId="4" xr:uid="{00000000-0005-0000-0000-000002000000}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2151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58795</xdr:rowOff>
    </xdr:from>
    <xdr:to>
      <xdr:col>1</xdr:col>
      <xdr:colOff>94985</xdr:colOff>
      <xdr:row>3</xdr:row>
      <xdr:rowOff>129352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AAF6D3-283E-433B-AC6D-A989E0C54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70462"/>
          <a:ext cx="2740818" cy="705557"/>
        </a:xfrm>
        <a:prstGeom prst="rect">
          <a:avLst/>
        </a:prstGeom>
      </xdr:spPr>
    </xdr:pic>
    <xdr:clientData/>
  </xdr:twoCellAnchor>
  <xdr:twoCellAnchor editAs="oneCell">
    <xdr:from>
      <xdr:col>6</xdr:col>
      <xdr:colOff>2281296</xdr:colOff>
      <xdr:row>1</xdr:row>
      <xdr:rowOff>47036</xdr:rowOff>
    </xdr:from>
    <xdr:to>
      <xdr:col>8</xdr:col>
      <xdr:colOff>436174</xdr:colOff>
      <xdr:row>3</xdr:row>
      <xdr:rowOff>188147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BB6A351-6F26-4844-8FE6-24620751E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51759" y="258703"/>
          <a:ext cx="2235341" cy="776111"/>
        </a:xfrm>
        <a:prstGeom prst="rect">
          <a:avLst/>
        </a:prstGeom>
      </xdr:spPr>
    </xdr:pic>
    <xdr:clientData/>
  </xdr:twoCellAnchor>
  <xdr:twoCellAnchor editAs="oneCell">
    <xdr:from>
      <xdr:col>0</xdr:col>
      <xdr:colOff>23518</xdr:colOff>
      <xdr:row>0</xdr:row>
      <xdr:rowOff>1</xdr:rowOff>
    </xdr:from>
    <xdr:to>
      <xdr:col>8</xdr:col>
      <xdr:colOff>517407</xdr:colOff>
      <xdr:row>0</xdr:row>
      <xdr:rowOff>69581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746898B-CA3C-4B52-B9CA-3D81155D5D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518" y="1"/>
          <a:ext cx="17450741" cy="69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BFE8C-DB13-419E-A56E-CCBB8E14E444}">
  <dimension ref="A3:X55"/>
  <sheetViews>
    <sheetView showGridLines="0" tabSelected="1" topLeftCell="B47" zoomScale="55" zoomScaleNormal="55" workbookViewId="0">
      <selection activeCell="F53" sqref="F53"/>
    </sheetView>
  </sheetViews>
  <sheetFormatPr baseColWidth="10" defaultColWidth="8.81640625" defaultRowHeight="16.5" x14ac:dyDescent="0.45"/>
  <cols>
    <col min="1" max="1" width="39.7265625" style="15" customWidth="1"/>
    <col min="2" max="2" width="33.26953125" style="1" customWidth="1"/>
    <col min="3" max="3" width="15" style="2" customWidth="1"/>
    <col min="4" max="4" width="43.453125" style="3" customWidth="1"/>
    <col min="5" max="5" width="14.7265625" style="4" customWidth="1"/>
    <col min="6" max="6" width="47" style="3" customWidth="1"/>
    <col min="7" max="7" width="51" style="3" customWidth="1"/>
    <col min="8" max="10" width="10.26953125" style="4" customWidth="1"/>
    <col min="11" max="16384" width="8.81640625" style="1"/>
  </cols>
  <sheetData>
    <row r="3" spans="1:24" ht="32.5" x14ac:dyDescent="0.45">
      <c r="B3" s="103" t="s">
        <v>0</v>
      </c>
      <c r="C3" s="103"/>
      <c r="D3" s="103"/>
      <c r="E3" s="103"/>
      <c r="F3" s="103"/>
      <c r="G3" s="103"/>
    </row>
    <row r="5" spans="1:24" ht="17.25" customHeight="1" x14ac:dyDescent="0.45"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</row>
    <row r="6" spans="1:24" ht="10.5" customHeight="1" thickBot="1" x14ac:dyDescent="0.5"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</row>
    <row r="7" spans="1:24" s="13" customFormat="1" ht="21.75" customHeight="1" x14ac:dyDescent="0.45">
      <c r="A7" s="113" t="s">
        <v>1</v>
      </c>
      <c r="B7" s="115" t="s">
        <v>2</v>
      </c>
      <c r="C7" s="90" t="s">
        <v>3</v>
      </c>
      <c r="D7" s="102" t="s">
        <v>4</v>
      </c>
      <c r="E7" s="90" t="s">
        <v>5</v>
      </c>
      <c r="F7" s="91" t="s">
        <v>6</v>
      </c>
      <c r="G7" s="92" t="s">
        <v>7</v>
      </c>
      <c r="H7" s="91" t="s">
        <v>8</v>
      </c>
      <c r="I7" s="96"/>
      <c r="J7" s="97"/>
    </row>
    <row r="8" spans="1:24" s="13" customFormat="1" ht="35.25" customHeight="1" x14ac:dyDescent="0.45">
      <c r="A8" s="114"/>
      <c r="B8" s="116"/>
      <c r="C8" s="90"/>
      <c r="D8" s="102"/>
      <c r="E8" s="90"/>
      <c r="F8" s="91"/>
      <c r="G8" s="93"/>
      <c r="H8" s="79" t="s">
        <v>9</v>
      </c>
      <c r="I8" s="82" t="s">
        <v>10</v>
      </c>
      <c r="J8" s="83" t="s">
        <v>11</v>
      </c>
      <c r="K8" s="17"/>
    </row>
    <row r="9" spans="1:24" s="5" customFormat="1" ht="145.5" customHeight="1" x14ac:dyDescent="0.35">
      <c r="A9" s="87" t="s">
        <v>12</v>
      </c>
      <c r="B9" s="64" t="s">
        <v>13</v>
      </c>
      <c r="C9" s="65">
        <v>1</v>
      </c>
      <c r="D9" s="66" t="s">
        <v>14</v>
      </c>
      <c r="E9" s="65">
        <v>1</v>
      </c>
      <c r="F9" s="67" t="s">
        <v>15</v>
      </c>
      <c r="G9" s="68" t="s">
        <v>16</v>
      </c>
      <c r="H9" s="69"/>
      <c r="I9" s="70">
        <v>3</v>
      </c>
      <c r="J9" s="71">
        <v>5</v>
      </c>
    </row>
    <row r="10" spans="1:24" s="6" customFormat="1" ht="57" customHeight="1" x14ac:dyDescent="0.35">
      <c r="A10" s="104" t="s">
        <v>17</v>
      </c>
      <c r="B10" s="107" t="s">
        <v>18</v>
      </c>
      <c r="C10" s="78">
        <v>2</v>
      </c>
      <c r="D10" s="84" t="s">
        <v>19</v>
      </c>
      <c r="E10" s="78">
        <f>E9+1</f>
        <v>2</v>
      </c>
      <c r="F10" s="33" t="s">
        <v>20</v>
      </c>
      <c r="G10" s="56" t="s">
        <v>21</v>
      </c>
      <c r="H10" s="40">
        <v>1</v>
      </c>
      <c r="I10" s="20">
        <v>1</v>
      </c>
      <c r="J10" s="20">
        <v>1</v>
      </c>
    </row>
    <row r="11" spans="1:24" s="6" customFormat="1" ht="57" customHeight="1" x14ac:dyDescent="0.35">
      <c r="A11" s="105"/>
      <c r="B11" s="108"/>
      <c r="C11" s="80">
        <v>3</v>
      </c>
      <c r="D11" s="85" t="s">
        <v>22</v>
      </c>
      <c r="E11" s="80">
        <f t="shared" ref="E11:E52" si="0">E10+1</f>
        <v>3</v>
      </c>
      <c r="F11" s="32" t="s">
        <v>23</v>
      </c>
      <c r="G11" s="55" t="s">
        <v>24</v>
      </c>
      <c r="H11" s="39">
        <v>1</v>
      </c>
      <c r="I11" s="18">
        <v>3</v>
      </c>
      <c r="J11" s="18">
        <v>5</v>
      </c>
    </row>
    <row r="12" spans="1:24" s="6" customFormat="1" ht="67" customHeight="1" x14ac:dyDescent="0.35">
      <c r="A12" s="105"/>
      <c r="B12" s="108"/>
      <c r="C12" s="78">
        <v>4</v>
      </c>
      <c r="D12" s="84" t="s">
        <v>25</v>
      </c>
      <c r="E12" s="78">
        <f t="shared" si="0"/>
        <v>4</v>
      </c>
      <c r="F12" s="33" t="s">
        <v>26</v>
      </c>
      <c r="G12" s="56" t="s">
        <v>27</v>
      </c>
      <c r="H12" s="41">
        <v>1</v>
      </c>
      <c r="I12" s="21">
        <v>3</v>
      </c>
      <c r="J12" s="21">
        <v>5</v>
      </c>
    </row>
    <row r="13" spans="1:24" s="7" customFormat="1" ht="64" customHeight="1" x14ac:dyDescent="0.45">
      <c r="A13" s="105"/>
      <c r="B13" s="108"/>
      <c r="C13" s="94">
        <v>5</v>
      </c>
      <c r="D13" s="100" t="s">
        <v>28</v>
      </c>
      <c r="E13" s="80">
        <f t="shared" si="0"/>
        <v>5</v>
      </c>
      <c r="F13" s="32" t="s">
        <v>29</v>
      </c>
      <c r="G13" s="55" t="s">
        <v>30</v>
      </c>
      <c r="H13" s="39"/>
      <c r="I13" s="18">
        <v>1</v>
      </c>
      <c r="J13" s="18">
        <v>1</v>
      </c>
    </row>
    <row r="14" spans="1:24" s="7" customFormat="1" ht="69" customHeight="1" x14ac:dyDescent="0.45">
      <c r="A14" s="105"/>
      <c r="B14" s="109"/>
      <c r="C14" s="94"/>
      <c r="D14" s="100"/>
      <c r="E14" s="80">
        <f t="shared" si="0"/>
        <v>6</v>
      </c>
      <c r="F14" s="32" t="s">
        <v>31</v>
      </c>
      <c r="G14" s="55" t="s">
        <v>32</v>
      </c>
      <c r="H14" s="39"/>
      <c r="I14" s="18">
        <v>1</v>
      </c>
      <c r="J14" s="18">
        <v>1</v>
      </c>
    </row>
    <row r="15" spans="1:24" s="7" customFormat="1" ht="84" customHeight="1" x14ac:dyDescent="0.45">
      <c r="A15" s="105"/>
      <c r="B15" s="107" t="s">
        <v>33</v>
      </c>
      <c r="C15" s="95">
        <v>6</v>
      </c>
      <c r="D15" s="98" t="s">
        <v>34</v>
      </c>
      <c r="E15" s="81">
        <f t="shared" si="0"/>
        <v>7</v>
      </c>
      <c r="F15" s="72" t="s">
        <v>35</v>
      </c>
      <c r="G15" s="73" t="s">
        <v>36</v>
      </c>
      <c r="H15" s="74">
        <v>32</v>
      </c>
      <c r="I15" s="75">
        <v>1101</v>
      </c>
      <c r="J15" s="75">
        <v>1101</v>
      </c>
    </row>
    <row r="16" spans="1:24" s="7" customFormat="1" ht="78" customHeight="1" x14ac:dyDescent="0.45">
      <c r="A16" s="105"/>
      <c r="B16" s="108"/>
      <c r="C16" s="89"/>
      <c r="D16" s="99"/>
      <c r="E16" s="78">
        <f t="shared" si="0"/>
        <v>8</v>
      </c>
      <c r="F16" s="33" t="s">
        <v>37</v>
      </c>
      <c r="G16" s="56" t="s">
        <v>38</v>
      </c>
      <c r="H16" s="43">
        <v>3</v>
      </c>
      <c r="I16" s="23">
        <v>32</v>
      </c>
      <c r="J16" s="23">
        <v>32</v>
      </c>
    </row>
    <row r="17" spans="1:10" s="7" customFormat="1" ht="57" customHeight="1" x14ac:dyDescent="0.45">
      <c r="A17" s="105"/>
      <c r="B17" s="108"/>
      <c r="C17" s="94">
        <v>7</v>
      </c>
      <c r="D17" s="100" t="s">
        <v>39</v>
      </c>
      <c r="E17" s="80">
        <f t="shared" si="0"/>
        <v>9</v>
      </c>
      <c r="F17" s="32" t="s">
        <v>40</v>
      </c>
      <c r="G17" s="55" t="s">
        <v>41</v>
      </c>
      <c r="H17" s="44">
        <v>5</v>
      </c>
      <c r="I17" s="19">
        <v>10</v>
      </c>
      <c r="J17" s="19">
        <v>15</v>
      </c>
    </row>
    <row r="18" spans="1:10" s="7" customFormat="1" ht="48" x14ac:dyDescent="0.45">
      <c r="A18" s="105"/>
      <c r="B18" s="108"/>
      <c r="C18" s="94"/>
      <c r="D18" s="100"/>
      <c r="E18" s="80">
        <f t="shared" si="0"/>
        <v>10</v>
      </c>
      <c r="F18" s="32" t="s">
        <v>42</v>
      </c>
      <c r="G18" s="55" t="s">
        <v>41</v>
      </c>
      <c r="H18" s="39">
        <v>2</v>
      </c>
      <c r="I18" s="18">
        <v>8</v>
      </c>
      <c r="J18" s="18">
        <v>15</v>
      </c>
    </row>
    <row r="19" spans="1:10" s="7" customFormat="1" ht="57" customHeight="1" x14ac:dyDescent="0.45">
      <c r="A19" s="105"/>
      <c r="B19" s="108"/>
      <c r="C19" s="89">
        <v>8</v>
      </c>
      <c r="D19" s="99" t="s">
        <v>43</v>
      </c>
      <c r="E19" s="78">
        <f t="shared" si="0"/>
        <v>11</v>
      </c>
      <c r="F19" s="33" t="s">
        <v>44</v>
      </c>
      <c r="G19" s="56" t="s">
        <v>45</v>
      </c>
      <c r="H19" s="42"/>
      <c r="I19" s="22">
        <v>1</v>
      </c>
      <c r="J19" s="88">
        <v>1</v>
      </c>
    </row>
    <row r="20" spans="1:10" s="7" customFormat="1" ht="57" customHeight="1" x14ac:dyDescent="0.45">
      <c r="A20" s="105"/>
      <c r="B20" s="108"/>
      <c r="C20" s="89"/>
      <c r="D20" s="99"/>
      <c r="E20" s="78">
        <f t="shared" si="0"/>
        <v>12</v>
      </c>
      <c r="F20" s="33" t="s">
        <v>46</v>
      </c>
      <c r="G20" s="56" t="s">
        <v>47</v>
      </c>
      <c r="H20" s="43"/>
      <c r="I20" s="23"/>
      <c r="J20" s="23">
        <v>1</v>
      </c>
    </row>
    <row r="21" spans="1:10" s="7" customFormat="1" ht="91.5" customHeight="1" x14ac:dyDescent="0.45">
      <c r="A21" s="105"/>
      <c r="B21" s="108"/>
      <c r="C21" s="80">
        <v>9</v>
      </c>
      <c r="D21" s="85" t="s">
        <v>48</v>
      </c>
      <c r="E21" s="80">
        <f t="shared" si="0"/>
        <v>13</v>
      </c>
      <c r="F21" s="32" t="s">
        <v>49</v>
      </c>
      <c r="G21" s="55" t="s">
        <v>50</v>
      </c>
      <c r="H21" s="45"/>
      <c r="I21" s="19">
        <v>8</v>
      </c>
      <c r="J21" s="19">
        <v>15</v>
      </c>
    </row>
    <row r="22" spans="1:10" s="7" customFormat="1" ht="64" x14ac:dyDescent="0.45">
      <c r="A22" s="106"/>
      <c r="B22" s="109"/>
      <c r="C22" s="78">
        <v>10</v>
      </c>
      <c r="D22" s="84" t="s">
        <v>51</v>
      </c>
      <c r="E22" s="78">
        <f t="shared" si="0"/>
        <v>14</v>
      </c>
      <c r="F22" s="33" t="s">
        <v>52</v>
      </c>
      <c r="G22" s="56" t="s">
        <v>50</v>
      </c>
      <c r="H22" s="46"/>
      <c r="I22" s="23"/>
      <c r="J22" s="23">
        <v>1</v>
      </c>
    </row>
    <row r="23" spans="1:10" s="7" customFormat="1" ht="83.25" customHeight="1" x14ac:dyDescent="0.45">
      <c r="A23" s="104" t="s">
        <v>53</v>
      </c>
      <c r="B23" s="107" t="s">
        <v>54</v>
      </c>
      <c r="C23" s="80">
        <v>11</v>
      </c>
      <c r="D23" s="28" t="s">
        <v>55</v>
      </c>
      <c r="E23" s="80">
        <f t="shared" si="0"/>
        <v>15</v>
      </c>
      <c r="F23" s="32" t="s">
        <v>56</v>
      </c>
      <c r="G23" s="55" t="s">
        <v>57</v>
      </c>
      <c r="H23" s="39"/>
      <c r="I23" s="18">
        <v>1</v>
      </c>
      <c r="J23" s="18">
        <v>1</v>
      </c>
    </row>
    <row r="24" spans="1:10" s="7" customFormat="1" ht="71.25" customHeight="1" x14ac:dyDescent="0.45">
      <c r="A24" s="105"/>
      <c r="B24" s="108"/>
      <c r="C24" s="78">
        <v>12</v>
      </c>
      <c r="D24" s="29" t="s">
        <v>58</v>
      </c>
      <c r="E24" s="78">
        <f t="shared" si="0"/>
        <v>16</v>
      </c>
      <c r="F24" s="33" t="s">
        <v>59</v>
      </c>
      <c r="G24" s="56" t="s">
        <v>60</v>
      </c>
      <c r="H24" s="43"/>
      <c r="I24" s="23">
        <v>1</v>
      </c>
      <c r="J24" s="23">
        <v>1</v>
      </c>
    </row>
    <row r="25" spans="1:10" s="7" customFormat="1" ht="71.25" customHeight="1" x14ac:dyDescent="0.45">
      <c r="A25" s="105"/>
      <c r="B25" s="108"/>
      <c r="C25" s="80">
        <v>13</v>
      </c>
      <c r="D25" s="28" t="s">
        <v>61</v>
      </c>
      <c r="E25" s="80">
        <f t="shared" si="0"/>
        <v>17</v>
      </c>
      <c r="F25" s="51" t="s">
        <v>62</v>
      </c>
      <c r="G25" s="57" t="s">
        <v>63</v>
      </c>
      <c r="H25" s="44">
        <v>1</v>
      </c>
      <c r="I25" s="19">
        <v>1</v>
      </c>
      <c r="J25" s="19">
        <v>1</v>
      </c>
    </row>
    <row r="26" spans="1:10" s="7" customFormat="1" ht="71.25" customHeight="1" x14ac:dyDescent="0.45">
      <c r="A26" s="105"/>
      <c r="B26" s="109"/>
      <c r="C26" s="78">
        <v>14</v>
      </c>
      <c r="D26" s="29" t="s">
        <v>64</v>
      </c>
      <c r="E26" s="78">
        <f t="shared" si="0"/>
        <v>18</v>
      </c>
      <c r="F26" s="33" t="s">
        <v>65</v>
      </c>
      <c r="G26" s="58" t="s">
        <v>63</v>
      </c>
      <c r="H26" s="43">
        <v>2</v>
      </c>
      <c r="I26" s="23">
        <v>4</v>
      </c>
      <c r="J26" s="23">
        <v>6</v>
      </c>
    </row>
    <row r="27" spans="1:10" s="7" customFormat="1" ht="64" x14ac:dyDescent="0.45">
      <c r="A27" s="105"/>
      <c r="B27" s="110" t="s">
        <v>66</v>
      </c>
      <c r="C27" s="80">
        <v>15</v>
      </c>
      <c r="D27" s="30" t="s">
        <v>67</v>
      </c>
      <c r="E27" s="80">
        <f t="shared" si="0"/>
        <v>19</v>
      </c>
      <c r="F27" s="52" t="s">
        <v>68</v>
      </c>
      <c r="G27" s="57" t="s">
        <v>69</v>
      </c>
      <c r="H27" s="47">
        <v>1</v>
      </c>
      <c r="I27" s="24">
        <v>2</v>
      </c>
      <c r="J27" s="24">
        <v>3</v>
      </c>
    </row>
    <row r="28" spans="1:10" s="7" customFormat="1" ht="64" x14ac:dyDescent="0.45">
      <c r="A28" s="105"/>
      <c r="B28" s="111"/>
      <c r="C28" s="78">
        <v>16</v>
      </c>
      <c r="D28" s="86" t="s">
        <v>70</v>
      </c>
      <c r="E28" s="78">
        <f t="shared" si="0"/>
        <v>20</v>
      </c>
      <c r="F28" s="53" t="s">
        <v>71</v>
      </c>
      <c r="G28" s="58" t="s">
        <v>72</v>
      </c>
      <c r="H28" s="48">
        <v>1</v>
      </c>
      <c r="I28" s="25">
        <v>2</v>
      </c>
      <c r="J28" s="25">
        <v>3</v>
      </c>
    </row>
    <row r="29" spans="1:10" s="7" customFormat="1" ht="66" customHeight="1" x14ac:dyDescent="0.45">
      <c r="A29" s="105"/>
      <c r="B29" s="111"/>
      <c r="C29" s="80">
        <v>17</v>
      </c>
      <c r="D29" s="30" t="s">
        <v>73</v>
      </c>
      <c r="E29" s="80">
        <f t="shared" si="0"/>
        <v>21</v>
      </c>
      <c r="F29" s="52" t="s">
        <v>74</v>
      </c>
      <c r="G29" s="57" t="s">
        <v>75</v>
      </c>
      <c r="H29" s="47"/>
      <c r="I29" s="24">
        <v>1</v>
      </c>
      <c r="J29" s="24">
        <v>1</v>
      </c>
    </row>
    <row r="30" spans="1:10" s="7" customFormat="1" ht="66" customHeight="1" x14ac:dyDescent="0.45">
      <c r="A30" s="105"/>
      <c r="B30" s="111"/>
      <c r="C30" s="89">
        <v>18</v>
      </c>
      <c r="D30" s="101" t="s">
        <v>76</v>
      </c>
      <c r="E30" s="78">
        <f t="shared" si="0"/>
        <v>22</v>
      </c>
      <c r="F30" s="34" t="s">
        <v>77</v>
      </c>
      <c r="G30" s="58" t="s">
        <v>78</v>
      </c>
      <c r="H30" s="48">
        <v>1</v>
      </c>
      <c r="I30" s="25">
        <v>2</v>
      </c>
      <c r="J30" s="25">
        <v>3</v>
      </c>
    </row>
    <row r="31" spans="1:10" s="7" customFormat="1" ht="66" customHeight="1" x14ac:dyDescent="0.45">
      <c r="A31" s="105"/>
      <c r="B31" s="112"/>
      <c r="C31" s="89"/>
      <c r="D31" s="101"/>
      <c r="E31" s="78">
        <f t="shared" si="0"/>
        <v>23</v>
      </c>
      <c r="F31" s="35" t="s">
        <v>79</v>
      </c>
      <c r="G31" s="59" t="s">
        <v>80</v>
      </c>
      <c r="H31" s="48"/>
      <c r="I31" s="25">
        <v>5</v>
      </c>
      <c r="J31" s="26">
        <v>5</v>
      </c>
    </row>
    <row r="32" spans="1:10" s="7" customFormat="1" ht="66" customHeight="1" x14ac:dyDescent="0.45">
      <c r="A32" s="105"/>
      <c r="B32" s="107" t="s">
        <v>81</v>
      </c>
      <c r="C32" s="80">
        <v>19</v>
      </c>
      <c r="D32" s="85" t="s">
        <v>82</v>
      </c>
      <c r="E32" s="80">
        <f t="shared" si="0"/>
        <v>24</v>
      </c>
      <c r="F32" s="32" t="s">
        <v>83</v>
      </c>
      <c r="G32" s="55" t="s">
        <v>84</v>
      </c>
      <c r="H32" s="49">
        <v>1</v>
      </c>
      <c r="I32" s="18">
        <v>2</v>
      </c>
      <c r="J32" s="18">
        <v>3</v>
      </c>
    </row>
    <row r="33" spans="1:10" s="7" customFormat="1" ht="42.75" customHeight="1" x14ac:dyDescent="0.45">
      <c r="A33" s="105"/>
      <c r="B33" s="108"/>
      <c r="C33" s="78">
        <v>20</v>
      </c>
      <c r="D33" s="84" t="s">
        <v>85</v>
      </c>
      <c r="E33" s="78">
        <f t="shared" si="0"/>
        <v>25</v>
      </c>
      <c r="F33" s="36" t="s">
        <v>86</v>
      </c>
      <c r="G33" s="60" t="s">
        <v>87</v>
      </c>
      <c r="H33" s="43">
        <v>8</v>
      </c>
      <c r="I33" s="23">
        <v>18</v>
      </c>
      <c r="J33" s="23">
        <v>30</v>
      </c>
    </row>
    <row r="34" spans="1:10" s="7" customFormat="1" ht="66" customHeight="1" x14ac:dyDescent="0.45">
      <c r="A34" s="105"/>
      <c r="B34" s="108"/>
      <c r="C34" s="80">
        <v>21</v>
      </c>
      <c r="D34" s="85" t="s">
        <v>88</v>
      </c>
      <c r="E34" s="80">
        <f t="shared" si="0"/>
        <v>26</v>
      </c>
      <c r="F34" s="32" t="s">
        <v>89</v>
      </c>
      <c r="G34" s="61" t="s">
        <v>87</v>
      </c>
      <c r="H34" s="49">
        <v>1</v>
      </c>
      <c r="I34" s="18">
        <v>2</v>
      </c>
      <c r="J34" s="18">
        <v>3</v>
      </c>
    </row>
    <row r="35" spans="1:10" s="7" customFormat="1" ht="66" customHeight="1" x14ac:dyDescent="0.45">
      <c r="A35" s="105"/>
      <c r="B35" s="108"/>
      <c r="C35" s="78">
        <v>22</v>
      </c>
      <c r="D35" s="84" t="s">
        <v>90</v>
      </c>
      <c r="E35" s="78">
        <f t="shared" si="0"/>
        <v>27</v>
      </c>
      <c r="F35" s="33" t="s">
        <v>91</v>
      </c>
      <c r="G35" s="56" t="s">
        <v>92</v>
      </c>
      <c r="H35" s="42"/>
      <c r="I35" s="22">
        <v>1</v>
      </c>
      <c r="J35" s="22">
        <v>1</v>
      </c>
    </row>
    <row r="36" spans="1:10" s="7" customFormat="1" ht="99.75" customHeight="1" x14ac:dyDescent="0.45">
      <c r="A36" s="105"/>
      <c r="B36" s="108"/>
      <c r="C36" s="80">
        <v>23</v>
      </c>
      <c r="D36" s="28" t="s">
        <v>93</v>
      </c>
      <c r="E36" s="80">
        <f t="shared" si="0"/>
        <v>28</v>
      </c>
      <c r="F36" s="32" t="s">
        <v>94</v>
      </c>
      <c r="G36" s="61" t="s">
        <v>95</v>
      </c>
      <c r="H36" s="39"/>
      <c r="I36" s="18">
        <v>1</v>
      </c>
      <c r="J36" s="18">
        <v>1</v>
      </c>
    </row>
    <row r="37" spans="1:10" s="7" customFormat="1" ht="66" customHeight="1" x14ac:dyDescent="0.45">
      <c r="A37" s="105"/>
      <c r="B37" s="108"/>
      <c r="C37" s="89">
        <v>24</v>
      </c>
      <c r="D37" s="99" t="s">
        <v>96</v>
      </c>
      <c r="E37" s="78">
        <f t="shared" si="0"/>
        <v>29</v>
      </c>
      <c r="F37" s="54" t="s">
        <v>97</v>
      </c>
      <c r="G37" s="60" t="s">
        <v>95</v>
      </c>
      <c r="H37" s="43"/>
      <c r="I37" s="23">
        <v>1</v>
      </c>
      <c r="J37" s="23">
        <v>1</v>
      </c>
    </row>
    <row r="38" spans="1:10" s="7" customFormat="1" ht="66" customHeight="1" x14ac:dyDescent="0.45">
      <c r="A38" s="105"/>
      <c r="B38" s="109"/>
      <c r="C38" s="89"/>
      <c r="D38" s="99"/>
      <c r="E38" s="78">
        <f t="shared" si="0"/>
        <v>30</v>
      </c>
      <c r="F38" s="33" t="s">
        <v>98</v>
      </c>
      <c r="G38" s="56" t="s">
        <v>99</v>
      </c>
      <c r="H38" s="43"/>
      <c r="I38" s="23"/>
      <c r="J38" s="23">
        <v>18</v>
      </c>
    </row>
    <row r="39" spans="1:10" s="7" customFormat="1" ht="66" customHeight="1" x14ac:dyDescent="0.45">
      <c r="A39" s="105"/>
      <c r="B39" s="107" t="s">
        <v>100</v>
      </c>
      <c r="C39" s="80">
        <v>25</v>
      </c>
      <c r="D39" s="85" t="s">
        <v>101</v>
      </c>
      <c r="E39" s="80">
        <f t="shared" si="0"/>
        <v>31</v>
      </c>
      <c r="F39" s="37" t="s">
        <v>102</v>
      </c>
      <c r="G39" s="62" t="s">
        <v>103</v>
      </c>
      <c r="H39" s="50"/>
      <c r="I39" s="27">
        <v>10</v>
      </c>
      <c r="J39" s="27">
        <v>20</v>
      </c>
    </row>
    <row r="40" spans="1:10" s="7" customFormat="1" ht="66" customHeight="1" x14ac:dyDescent="0.45">
      <c r="A40" s="105"/>
      <c r="B40" s="108"/>
      <c r="C40" s="89">
        <v>26</v>
      </c>
      <c r="D40" s="99" t="s">
        <v>104</v>
      </c>
      <c r="E40" s="78">
        <f t="shared" si="0"/>
        <v>32</v>
      </c>
      <c r="F40" s="33" t="s">
        <v>105</v>
      </c>
      <c r="G40" s="59" t="s">
        <v>103</v>
      </c>
      <c r="H40" s="41"/>
      <c r="I40" s="21">
        <v>1</v>
      </c>
      <c r="J40" s="21">
        <v>1</v>
      </c>
    </row>
    <row r="41" spans="1:10" s="7" customFormat="1" ht="66" customHeight="1" x14ac:dyDescent="0.45">
      <c r="A41" s="105"/>
      <c r="B41" s="109"/>
      <c r="C41" s="89"/>
      <c r="D41" s="99"/>
      <c r="E41" s="78">
        <f t="shared" si="0"/>
        <v>33</v>
      </c>
      <c r="F41" s="33" t="s">
        <v>106</v>
      </c>
      <c r="G41" s="59" t="s">
        <v>103</v>
      </c>
      <c r="H41" s="40"/>
      <c r="I41" s="20"/>
      <c r="J41" s="20">
        <v>1</v>
      </c>
    </row>
    <row r="42" spans="1:10" s="7" customFormat="1" ht="66" customHeight="1" x14ac:dyDescent="0.45">
      <c r="A42" s="105"/>
      <c r="B42" s="107" t="s">
        <v>107</v>
      </c>
      <c r="C42" s="80">
        <v>27</v>
      </c>
      <c r="D42" s="85" t="s">
        <v>108</v>
      </c>
      <c r="E42" s="80">
        <f t="shared" si="0"/>
        <v>34</v>
      </c>
      <c r="F42" s="32" t="s">
        <v>109</v>
      </c>
      <c r="G42" s="55" t="s">
        <v>110</v>
      </c>
      <c r="H42" s="39">
        <v>1</v>
      </c>
      <c r="I42" s="18">
        <v>1</v>
      </c>
      <c r="J42" s="18">
        <v>1</v>
      </c>
    </row>
    <row r="43" spans="1:10" s="7" customFormat="1" ht="66" customHeight="1" x14ac:dyDescent="0.45">
      <c r="A43" s="105"/>
      <c r="B43" s="108"/>
      <c r="C43" s="89">
        <v>28</v>
      </c>
      <c r="D43" s="99" t="s">
        <v>111</v>
      </c>
      <c r="E43" s="78">
        <f t="shared" si="0"/>
        <v>35</v>
      </c>
      <c r="F43" s="36" t="s">
        <v>112</v>
      </c>
      <c r="G43" s="60" t="s">
        <v>113</v>
      </c>
      <c r="H43" s="42">
        <v>10</v>
      </c>
      <c r="I43" s="22">
        <v>30</v>
      </c>
      <c r="J43" s="22">
        <v>50</v>
      </c>
    </row>
    <row r="44" spans="1:10" s="7" customFormat="1" ht="66" customHeight="1" x14ac:dyDescent="0.45">
      <c r="A44" s="105"/>
      <c r="B44" s="108"/>
      <c r="C44" s="89"/>
      <c r="D44" s="99"/>
      <c r="E44" s="78">
        <f t="shared" si="0"/>
        <v>36</v>
      </c>
      <c r="F44" s="36" t="s">
        <v>114</v>
      </c>
      <c r="G44" s="60" t="s">
        <v>113</v>
      </c>
      <c r="H44" s="43">
        <v>10</v>
      </c>
      <c r="I44" s="23">
        <v>20</v>
      </c>
      <c r="J44" s="23">
        <v>30</v>
      </c>
    </row>
    <row r="45" spans="1:10" s="7" customFormat="1" ht="66" customHeight="1" x14ac:dyDescent="0.45">
      <c r="A45" s="105"/>
      <c r="B45" s="108"/>
      <c r="C45" s="89"/>
      <c r="D45" s="99"/>
      <c r="E45" s="78">
        <f t="shared" si="0"/>
        <v>37</v>
      </c>
      <c r="F45" s="36" t="s">
        <v>115</v>
      </c>
      <c r="G45" s="60" t="s">
        <v>113</v>
      </c>
      <c r="H45" s="42">
        <v>10</v>
      </c>
      <c r="I45" s="22">
        <v>30</v>
      </c>
      <c r="J45" s="22">
        <v>50</v>
      </c>
    </row>
    <row r="46" spans="1:10" s="7" customFormat="1" ht="66" customHeight="1" x14ac:dyDescent="0.45">
      <c r="A46" s="105"/>
      <c r="B46" s="108"/>
      <c r="C46" s="89"/>
      <c r="D46" s="99"/>
      <c r="E46" s="78">
        <f t="shared" si="0"/>
        <v>38</v>
      </c>
      <c r="F46" s="36" t="s">
        <v>116</v>
      </c>
      <c r="G46" s="60" t="s">
        <v>113</v>
      </c>
      <c r="H46" s="43">
        <v>10</v>
      </c>
      <c r="I46" s="23">
        <v>20</v>
      </c>
      <c r="J46" s="23">
        <v>30</v>
      </c>
    </row>
    <row r="47" spans="1:10" s="7" customFormat="1" ht="66" customHeight="1" x14ac:dyDescent="0.45">
      <c r="A47" s="105"/>
      <c r="B47" s="108"/>
      <c r="C47" s="80">
        <v>29</v>
      </c>
      <c r="D47" s="31" t="s">
        <v>117</v>
      </c>
      <c r="E47" s="80">
        <f t="shared" si="0"/>
        <v>39</v>
      </c>
      <c r="F47" s="38" t="s">
        <v>118</v>
      </c>
      <c r="G47" s="63" t="s">
        <v>119</v>
      </c>
      <c r="H47" s="44">
        <v>20</v>
      </c>
      <c r="I47" s="19">
        <v>50</v>
      </c>
      <c r="J47" s="19">
        <v>80</v>
      </c>
    </row>
    <row r="48" spans="1:10" s="7" customFormat="1" ht="66" customHeight="1" x14ac:dyDescent="0.45">
      <c r="A48" s="105"/>
      <c r="B48" s="108"/>
      <c r="C48" s="78">
        <v>30</v>
      </c>
      <c r="D48" s="84" t="s">
        <v>120</v>
      </c>
      <c r="E48" s="78">
        <f t="shared" si="0"/>
        <v>40</v>
      </c>
      <c r="F48" s="36" t="s">
        <v>121</v>
      </c>
      <c r="G48" s="60" t="s">
        <v>122</v>
      </c>
      <c r="H48" s="43">
        <v>4</v>
      </c>
      <c r="I48" s="23">
        <v>6</v>
      </c>
      <c r="J48" s="23">
        <v>12</v>
      </c>
    </row>
    <row r="49" spans="1:10" s="7" customFormat="1" ht="66" customHeight="1" x14ac:dyDescent="0.45">
      <c r="A49" s="105"/>
      <c r="B49" s="108"/>
      <c r="C49" s="80">
        <v>31</v>
      </c>
      <c r="D49" s="85" t="s">
        <v>123</v>
      </c>
      <c r="E49" s="80">
        <f t="shared" si="0"/>
        <v>41</v>
      </c>
      <c r="F49" s="32" t="s">
        <v>124</v>
      </c>
      <c r="G49" s="55" t="s">
        <v>125</v>
      </c>
      <c r="H49" s="39">
        <v>20</v>
      </c>
      <c r="I49" s="18">
        <v>50</v>
      </c>
      <c r="J49" s="18">
        <v>80</v>
      </c>
    </row>
    <row r="50" spans="1:10" s="7" customFormat="1" ht="66" customHeight="1" x14ac:dyDescent="0.45">
      <c r="A50" s="105"/>
      <c r="B50" s="108"/>
      <c r="C50" s="78">
        <v>32</v>
      </c>
      <c r="D50" s="84" t="s">
        <v>126</v>
      </c>
      <c r="E50" s="78">
        <f t="shared" si="0"/>
        <v>42</v>
      </c>
      <c r="F50" s="33" t="s">
        <v>127</v>
      </c>
      <c r="G50" s="56" t="s">
        <v>125</v>
      </c>
      <c r="H50" s="42">
        <v>2</v>
      </c>
      <c r="I50" s="22">
        <v>4</v>
      </c>
      <c r="J50" s="22">
        <v>6</v>
      </c>
    </row>
    <row r="51" spans="1:10" s="7" customFormat="1" ht="66" customHeight="1" x14ac:dyDescent="0.45">
      <c r="A51" s="105"/>
      <c r="B51" s="108"/>
      <c r="C51" s="80">
        <v>33</v>
      </c>
      <c r="D51" s="85" t="s">
        <v>128</v>
      </c>
      <c r="E51" s="80">
        <f t="shared" si="0"/>
        <v>43</v>
      </c>
      <c r="F51" s="32" t="s">
        <v>129</v>
      </c>
      <c r="G51" s="55" t="s">
        <v>130</v>
      </c>
      <c r="H51" s="39">
        <v>1</v>
      </c>
      <c r="I51" s="18">
        <v>2</v>
      </c>
      <c r="J51" s="18">
        <v>3</v>
      </c>
    </row>
    <row r="52" spans="1:10" s="7" customFormat="1" ht="66" customHeight="1" x14ac:dyDescent="0.45">
      <c r="A52" s="106"/>
      <c r="B52" s="109"/>
      <c r="C52" s="78">
        <v>34</v>
      </c>
      <c r="D52" s="84" t="s">
        <v>131</v>
      </c>
      <c r="E52" s="78">
        <f t="shared" si="0"/>
        <v>44</v>
      </c>
      <c r="F52" s="33" t="s">
        <v>132</v>
      </c>
      <c r="G52" s="56" t="s">
        <v>133</v>
      </c>
      <c r="H52" s="42">
        <v>10</v>
      </c>
      <c r="I52" s="22">
        <v>20</v>
      </c>
      <c r="J52" s="22">
        <v>30</v>
      </c>
    </row>
    <row r="53" spans="1:10" x14ac:dyDescent="0.45">
      <c r="A53" s="16" t="s">
        <v>134</v>
      </c>
      <c r="B53" s="8"/>
      <c r="C53" s="9"/>
      <c r="D53" s="10"/>
      <c r="E53" s="11"/>
      <c r="F53" s="12"/>
      <c r="G53" s="12"/>
      <c r="H53" s="11"/>
      <c r="I53" s="11"/>
      <c r="J53" s="11"/>
    </row>
    <row r="54" spans="1:10" x14ac:dyDescent="0.45">
      <c r="A54" s="14" t="s">
        <v>135</v>
      </c>
      <c r="B54" s="8"/>
      <c r="C54" s="9"/>
      <c r="D54" s="10"/>
      <c r="E54" s="11"/>
      <c r="F54" s="12"/>
      <c r="G54" s="12"/>
      <c r="H54" s="11"/>
      <c r="I54" s="11"/>
      <c r="J54" s="11"/>
    </row>
    <row r="55" spans="1:10" x14ac:dyDescent="0.45">
      <c r="A55" s="14" t="s">
        <v>136</v>
      </c>
    </row>
  </sheetData>
  <mergeCells count="34">
    <mergeCell ref="B3:G3"/>
    <mergeCell ref="A10:A22"/>
    <mergeCell ref="A23:A52"/>
    <mergeCell ref="B10:B14"/>
    <mergeCell ref="B15:B22"/>
    <mergeCell ref="B23:B26"/>
    <mergeCell ref="B27:B31"/>
    <mergeCell ref="B32:B38"/>
    <mergeCell ref="B39:B41"/>
    <mergeCell ref="B42:B52"/>
    <mergeCell ref="D13:D14"/>
    <mergeCell ref="D43:D46"/>
    <mergeCell ref="D40:D41"/>
    <mergeCell ref="A7:A8"/>
    <mergeCell ref="B7:B8"/>
    <mergeCell ref="C7:C8"/>
    <mergeCell ref="H7:J7"/>
    <mergeCell ref="D15:D16"/>
    <mergeCell ref="D17:D18"/>
    <mergeCell ref="D19:D20"/>
    <mergeCell ref="D37:D38"/>
    <mergeCell ref="D30:D31"/>
    <mergeCell ref="D7:D8"/>
    <mergeCell ref="C43:C46"/>
    <mergeCell ref="E7:E8"/>
    <mergeCell ref="F7:F8"/>
    <mergeCell ref="G7:G8"/>
    <mergeCell ref="C13:C14"/>
    <mergeCell ref="C15:C16"/>
    <mergeCell ref="C17:C18"/>
    <mergeCell ref="C19:C20"/>
    <mergeCell ref="C30:C31"/>
    <mergeCell ref="C37:C38"/>
    <mergeCell ref="C40:C41"/>
  </mergeCells>
  <dataValidations count="1">
    <dataValidation allowBlank="1" showInputMessage="1" showErrorMessage="1" sqref="H32:J52 H23:J27 H9:J20" xr:uid="{2CE95566-6E39-445D-A00D-5716FB797EB1}"/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AE4434BA28CD143B604B1887581B28B" ma:contentTypeVersion="12" ma:contentTypeDescription="Crear nuevo documento." ma:contentTypeScope="" ma:versionID="a5a142d02a124a956cfd08786fdee060">
  <xsd:schema xmlns:xsd="http://www.w3.org/2001/XMLSchema" xmlns:xs="http://www.w3.org/2001/XMLSchema" xmlns:p="http://schemas.microsoft.com/office/2006/metadata/properties" xmlns:ns2="63b2536a-5046-4c51-a814-67f70e19a477" xmlns:ns3="c2619328-24a4-4851-83d8-5205ed117433" targetNamespace="http://schemas.microsoft.com/office/2006/metadata/properties" ma:root="true" ma:fieldsID="1f9e8bae6d55c4f44a5bd9504766a03a" ns2:_="" ns3:_="">
    <xsd:import namespace="63b2536a-5046-4c51-a814-67f70e19a477"/>
    <xsd:import namespace="c2619328-24a4-4851-83d8-5205ed1174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b2536a-5046-4c51-a814-67f70e19a4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619328-24a4-4851-83d8-5205ed1174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C46862-55B4-4EFE-BFEC-E1D61EAA4A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BC926A-8C4F-4C8D-B655-17EC6C0073B0}">
  <ds:schemaRefs>
    <ds:schemaRef ds:uri="http://purl.org/dc/dcmitype/"/>
    <ds:schemaRef ds:uri="http://schemas.microsoft.com/office/infopath/2007/PartnerControls"/>
    <ds:schemaRef ds:uri="c2619328-24a4-4851-83d8-5205ed117433"/>
    <ds:schemaRef ds:uri="http://purl.org/dc/elements/1.1/"/>
    <ds:schemaRef ds:uri="http://schemas.microsoft.com/office/2006/metadata/properties"/>
    <ds:schemaRef ds:uri="http://schemas.microsoft.com/office/2006/documentManagement/types"/>
    <ds:schemaRef ds:uri="63b2536a-5046-4c51-a814-67f70e19a477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CF216B4-D55B-45DA-AD5B-F3E936B8F2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b2536a-5046-4c51-a814-67f70e19a477"/>
    <ds:schemaRef ds:uri="c2619328-24a4-4851-83d8-5205ed1174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Fredy Rene Herrera Novoa</dc:creator>
  <cp:keywords/>
  <dc:description/>
  <cp:lastModifiedBy>Julieth Alejandra Solano Villa</cp:lastModifiedBy>
  <cp:revision/>
  <dcterms:created xsi:type="dcterms:W3CDTF">2019-03-18T19:12:31Z</dcterms:created>
  <dcterms:modified xsi:type="dcterms:W3CDTF">2021-03-09T00:27:20Z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0x0101003AE4434BA28CD143B604B1887581B28B</vt:lpwstr>
  </property>
</Properties>
</file>